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51" sheetId="2" r:id="rId1"/>
  </sheets>
  <definedNames>
    <definedName name="_xlnm.Print_Area" localSheetId="0">'6951'!$A$1:$L$30</definedName>
  </definedNames>
  <calcPr calcId="162913"/>
</workbook>
</file>

<file path=xl/calcChain.xml><?xml version="1.0" encoding="utf-8"?>
<calcChain xmlns="http://schemas.openxmlformats.org/spreadsheetml/2006/main">
  <c r="A28" i="2" l="1"/>
  <c r="A29" i="2"/>
</calcChain>
</file>

<file path=xl/sharedStrings.xml><?xml version="1.0" encoding="utf-8"?>
<sst xmlns="http://schemas.openxmlformats.org/spreadsheetml/2006/main" count="68" uniqueCount="45">
  <si>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</si>
  <si>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</si>
  <si>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</si>
  <si>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</si>
  <si>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</si>
  <si>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</si>
  <si>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</si>
  <si>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</si>
  <si>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</si>
  <si>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</si>
  <si>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</si>
  <si>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</si>
  <si>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</si>
  <si>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</si>
  <si>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</si>
  <si>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</si>
  <si>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</si>
  <si>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 xml:space="preserve">  單位：新臺幣百萬元；％</t>
  </si>
  <si>
    <t>因最新財政收支劃分法尚未公布施行，故仍按舊法比例拆計。</t>
  </si>
  <si>
    <t xml:space="preserve"> 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</si>
  <si>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</si>
  <si>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</si>
  <si>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</si>
  <si>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</si>
  <si>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</si>
  <si>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</si>
  <si>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</si>
  <si>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菸 酒 稅</t>
  </si>
  <si>
    <t>　　營 業 稅</t>
  </si>
  <si>
    <t>　　土 地 稅</t>
  </si>
  <si>
    <t>　　　地價稅</t>
  </si>
  <si>
    <t>　　　土地增值稅</t>
  </si>
  <si>
    <t>　　房 屋 稅</t>
  </si>
  <si>
    <t>　　使用牌照稅</t>
  </si>
  <si>
    <t>　　契　　稅</t>
  </si>
  <si>
    <t>　　印 花 稅</t>
  </si>
  <si>
    <t>　　娛 樂 稅</t>
  </si>
  <si>
    <t>　　特別及臨時稅課</t>
  </si>
  <si>
    <t>　　教 育 捐</t>
  </si>
  <si>
    <t xml:space="preserve">     --</t>
  </si>
  <si>
    <t xml:space="preserve">      --</t>
  </si>
  <si>
    <t>說明：</t>
  </si>
  <si>
    <t xml:space="preserve"> 總　　　　計</t>
  </si>
  <si>
    <t>114年 1月</t>
  </si>
  <si>
    <t>表7、地方賦稅(含中央統籌)實徵淨額統計表（初步統計）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</si>
</sst>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#,###,##0\ "/>
    <numFmt numFmtId="178" formatCode="#,##0.0"/>
    <numFmt numFmtId="179" formatCode="#,##0.0\ "/>
    <numFmt numFmtId="180" formatCode="#,##0.0\ ;&quot;--&quot;;&quot;- &quot;"/>
    <numFmt numFmtId="181" formatCode="#,##0.0\ ;\ &quot;--&quot;;\ &quot;- &quot;\ "/>
    <numFmt numFmtId="182" formatCode="#,###,###,##0;\ \-#,###,###,##0;\ &quot;            -&quot;\ 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76" fontId="8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0" fontId="11" fillId="0" borderId="0" xfId="0" applyFont="1"/>
    <xf numFmtId="0" fontId="6" fillId="0" borderId="1" xfId="0" applyFont="1" applyBorder="1"/>
    <xf numFmtId="0" fontId="6" fillId="0" borderId="7" xfId="0" applyFont="1" applyBorder="1"/>
    <xf numFmtId="0" fontId="10" fillId="0" borderId="0" xfId="0" applyFont="1"/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/>
    <xf numFmtId="0" fontId="6" fillId="2" borderId="0" xfId="0" applyFont="1" applyFill="1" applyBorder="1" applyAlignment="1">
      <alignment horizontal="left" indent="1"/>
    </xf>
    <xf numFmtId="176" fontId="11" fillId="0" borderId="1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6" xfId="0" applyFont="1" applyBorder="1"/>
    <xf numFmtId="0" fontId="10" fillId="2" borderId="6" xfId="0" applyFont="1" applyFill="1" applyBorder="1"/>
    <xf numFmtId="177" fontId="10" fillId="0" borderId="10" xfId="0" applyNumberFormat="1" applyFont="1" applyBorder="1" applyAlignment="1">
      <alignment horizontal="right"/>
    </xf>
    <xf numFmtId="177" fontId="10" fillId="0" borderId="0" xfId="0" applyNumberFormat="1" applyFont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9" fontId="10" fillId="0" borderId="0" xfId="0" applyNumberFormat="1" applyFont="1" applyBorder="1" applyAlignment="1">
      <alignment horizontal="right"/>
    </xf>
    <xf numFmtId="180" fontId="10" fillId="0" borderId="0" xfId="0" applyNumberFormat="1" applyFont="1" applyBorder="1" applyAlignment="1">
      <alignment horizontal="right"/>
    </xf>
    <xf numFmtId="181" fontId="10" fillId="0" borderId="0" xfId="0" applyNumberFormat="1" applyFont="1" applyBorder="1" applyAlignment="1">
      <alignment horizontal="right"/>
    </xf>
    <xf numFmtId="177" fontId="10" fillId="2" borderId="10" xfId="0" applyNumberFormat="1" applyFont="1" applyFill="1" applyBorder="1" applyAlignment="1">
      <alignment horizontal="right"/>
    </xf>
    <xf numFmtId="177" fontId="10" fillId="2" borderId="0" xfId="0" applyNumberFormat="1" applyFont="1" applyFill="1" applyBorder="1" applyAlignment="1">
      <alignment horizontal="right"/>
    </xf>
    <xf numFmtId="179" fontId="10" fillId="2" borderId="0" xfId="0" applyNumberFormat="1" applyFont="1" applyFill="1" applyBorder="1" applyAlignment="1">
      <alignment horizontal="right"/>
    </xf>
    <xf numFmtId="181" fontId="10" fillId="2" borderId="0" xfId="0" applyNumberFormat="1" applyFont="1" applyFill="1" applyBorder="1" applyAlignment="1">
      <alignment horizontal="right"/>
    </xf>
    <xf numFmtId="182" fontId="10" fillId="0" borderId="10" xfId="0" applyNumberFormat="1" applyFont="1" applyBorder="1" applyAlignment="1">
      <alignment horizontal="right"/>
    </xf>
    <xf numFmtId="182" fontId="10" fillId="0" borderId="0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wrapText="1"/>
    </xf>
    <xf numFmtId="0" fontId="14" fillId="0" borderId="14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12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 x14ac:dyDescent="0.3"/>
  <cols>
    <col min="1" max="1" width="25.625" style="4" customWidth="1"/>
    <col min="2" max="2" width="2.875" style="4" customWidth="1"/>
    <col min="3" max="6" width="12.625" style="2" customWidth="1"/>
    <col min="7" max="7" width="12.625" style="1" customWidth="1"/>
    <col min="8" max="8" width="12.625" style="2" customWidth="1"/>
    <col min="9" max="9" width="12.625" style="1" customWidth="1"/>
    <col min="10" max="11" width="12.625" style="2" customWidth="1"/>
    <col min="12" max="12" width="12.625" style="1" customWidth="1"/>
    <col min="13" max="16384" width="9" style="1"/>
  </cols>
  <sheetData>
    <row r="1" spans="1:12" s="7" customFormat="1" ht="27.95" customHeight="1" x14ac:dyDescent="0.45">
      <c r="A1" s="50" t="s">
        <v>44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4" customFormat="1" ht="9.9499999999999993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4" customFormat="1" ht="20.100000000000001" customHeight="1" x14ac:dyDescent="0.3">
      <c r="A3" s="23"/>
      <c r="B3" s="6"/>
      <c r="C3" s="5"/>
      <c r="D3" s="5"/>
      <c r="E3" s="57" t="s">
        <v>43</v>
      </c>
      <c r="F3" s="58"/>
      <c r="G3" s="58"/>
      <c r="H3" s="58"/>
      <c r="J3" s="5"/>
      <c r="K3" s="16"/>
      <c r="L3" s="24" t="s">
        <v>17</v>
      </c>
    </row>
    <row r="4" spans="1:12" s="10" customFormat="1" ht="27.95" customHeight="1" x14ac:dyDescent="0.25">
      <c r="A4" s="52" t="s">
        <v>1</v>
      </c>
      <c r="B4" s="61"/>
      <c r="C4" s="53" t="s">
        <v>0</v>
      </c>
      <c r="D4" s="47"/>
      <c r="E4" s="48"/>
      <c r="F4" s="49"/>
      <c r="G4" s="62" t="s">
        <v>10</v>
      </c>
      <c r="H4" s="25"/>
      <c r="I4" s="47"/>
      <c r="J4" s="47"/>
      <c r="K4" s="48"/>
      <c r="L4" s="64" t="s">
        <v>16</v>
      </c>
    </row>
    <row r="5" spans="1:12" s="10" customFormat="1" ht="42" customHeight="1" x14ac:dyDescent="0.25">
      <c r="A5" s="52"/>
      <c r="B5" s="61"/>
      <c r="C5" s="54"/>
      <c r="D5" s="8" t="s">
        <v>8</v>
      </c>
      <c r="E5" s="8" t="s">
        <v>9</v>
      </c>
      <c r="F5" s="9" t="s">
        <v>15</v>
      </c>
      <c r="G5" s="63"/>
      <c r="H5" s="8" t="s">
        <v>11</v>
      </c>
      <c r="I5" s="8" t="s">
        <v>12</v>
      </c>
      <c r="J5" s="9" t="s">
        <v>14</v>
      </c>
      <c r="K5" s="26" t="s">
        <v>13</v>
      </c>
      <c r="L5" s="65"/>
    </row>
    <row r="6" spans="1:12" s="15" customFormat="1" ht="16.5" hidden="1" x14ac:dyDescent="0.25">
      <c r="A6" s="11"/>
      <c r="B6" s="11"/>
      <c r="C6" s="12" t="s">
        <v>2</v>
      </c>
      <c r="D6" s="12" t="s">
        <v>3</v>
      </c>
      <c r="E6" s="12" t="s">
        <v>4</v>
      </c>
      <c r="F6" s="12" t="s">
        <v>4</v>
      </c>
      <c r="G6" s="13"/>
      <c r="H6" s="12" t="s">
        <v>5</v>
      </c>
      <c r="I6" s="13"/>
      <c r="J6" s="12" t="s">
        <v>6</v>
      </c>
      <c r="K6" s="12" t="s">
        <v>7</v>
      </c>
      <c r="L6" s="14"/>
    </row>
    <row r="7" spans="1:12" s="17" customFormat="1" ht="23.1" customHeight="1" x14ac:dyDescent="0.25">
      <c r="A7" s="27" t="s">
        <v>42</v>
      </c>
      <c r="B7" s="20" t="s">
        <v>19</v>
      </c>
      <c r="C7" s="35">
        <v>58756</v>
      </c>
      <c r="D7" s="36">
        <v>-1936</v>
      </c>
      <c r="E7" s="38">
        <v>-3.2</v>
      </c>
      <c r="F7" s="40">
        <v>101.1</v>
      </c>
      <c r="G7" s="36">
        <v>58756</v>
      </c>
      <c r="H7" s="36">
        <v>-1936</v>
      </c>
      <c r="I7" s="38">
        <v>-3.2</v>
      </c>
      <c r="J7" s="38">
        <v>101.1</v>
      </c>
      <c r="K7" s="38">
        <v>6.8</v>
      </c>
      <c r="L7" s="36">
        <v>866669</v>
      </c>
    </row>
    <row r="8" spans="1:12" s="17" customFormat="1" ht="23.1" customHeight="1" x14ac:dyDescent="0.25">
      <c r="A8" s="27" t="s">
        <v>20</v>
      </c>
      <c r="B8" s="33" t="s">
        <v>19</v>
      </c>
      <c r="C8" s="35">
        <v>5087</v>
      </c>
      <c r="D8" s="36">
        <v>522</v>
      </c>
      <c r="E8" s="38">
        <v>11.4</v>
      </c>
      <c r="F8" s="40">
        <v>100.5</v>
      </c>
      <c r="G8" s="36">
        <v>5087</v>
      </c>
      <c r="H8" s="36">
        <v>522</v>
      </c>
      <c r="I8" s="38">
        <v>11.4</v>
      </c>
      <c r="J8" s="38">
        <v>100.5</v>
      </c>
      <c r="K8" s="38">
        <v>2.5</v>
      </c>
      <c r="L8" s="36">
        <v>204729</v>
      </c>
    </row>
    <row r="9" spans="1:12" s="17" customFormat="1" ht="23.1" customHeight="1" x14ac:dyDescent="0.25">
      <c r="A9" s="29" t="s">
        <v>21</v>
      </c>
      <c r="B9" s="34" t="s">
        <v>19</v>
      </c>
      <c r="C9" s="41">
        <v>283</v>
      </c>
      <c r="D9" s="42">
        <v>-106</v>
      </c>
      <c r="E9" s="43">
        <v>-27.3</v>
      </c>
      <c r="F9" s="44">
        <v>65.599999999999994</v>
      </c>
      <c r="G9" s="42">
        <v>283</v>
      </c>
      <c r="H9" s="42">
        <v>-106</v>
      </c>
      <c r="I9" s="43">
        <v>-27.3</v>
      </c>
      <c r="J9" s="43">
        <v>65.599999999999994</v>
      </c>
      <c r="K9" s="43">
        <v>0.2</v>
      </c>
      <c r="L9" s="42">
        <v>118003</v>
      </c>
    </row>
    <row r="10" spans="1:12" s="17" customFormat="1" ht="23.1" customHeight="1" x14ac:dyDescent="0.25">
      <c r="A10" s="27" t="s">
        <v>22</v>
      </c>
      <c r="B10" s="33" t="s">
        <v>19</v>
      </c>
      <c r="C10" s="35">
        <v>4804</v>
      </c>
      <c r="D10" s="36">
        <v>628</v>
      </c>
      <c r="E10" s="38">
        <v>15</v>
      </c>
      <c r="F10" s="40">
        <v>103.7</v>
      </c>
      <c r="G10" s="36">
        <v>4804</v>
      </c>
      <c r="H10" s="36">
        <v>628</v>
      </c>
      <c r="I10" s="38">
        <v>15</v>
      </c>
      <c r="J10" s="38">
        <v>103.7</v>
      </c>
      <c r="K10" s="38">
        <v>5.5</v>
      </c>
      <c r="L10" s="36">
        <v>86726</v>
      </c>
    </row>
    <row r="11" spans="1:12" s="17" customFormat="1" ht="23.1" customHeight="1" x14ac:dyDescent="0.25">
      <c r="A11" s="27" t="s">
        <v>23</v>
      </c>
      <c r="B11" s="33" t="s">
        <v>19</v>
      </c>
      <c r="C11" s="35">
        <v>1533</v>
      </c>
      <c r="D11" s="36">
        <v>-889</v>
      </c>
      <c r="E11" s="38">
        <v>-36.700000000000003</v>
      </c>
      <c r="F11" s="40">
        <v>113.5</v>
      </c>
      <c r="G11" s="36">
        <v>1533</v>
      </c>
      <c r="H11" s="36">
        <v>-889</v>
      </c>
      <c r="I11" s="38">
        <v>-36.700000000000003</v>
      </c>
      <c r="J11" s="38">
        <v>113.5</v>
      </c>
      <c r="K11" s="38">
        <v>8.6999999999999993</v>
      </c>
      <c r="L11" s="36">
        <v>17689</v>
      </c>
    </row>
    <row r="12" spans="1:12" s="17" customFormat="1" ht="23.1" customHeight="1" x14ac:dyDescent="0.25">
      <c r="A12" s="29" t="s">
        <v>24</v>
      </c>
      <c r="B12" s="34" t="s">
        <v>19</v>
      </c>
      <c r="C12" s="41">
        <v>745</v>
      </c>
      <c r="D12" s="42">
        <v>-735</v>
      </c>
      <c r="E12" s="43">
        <v>-49.7</v>
      </c>
      <c r="F12" s="44">
        <v>92</v>
      </c>
      <c r="G12" s="42">
        <v>745</v>
      </c>
      <c r="H12" s="42">
        <v>-735</v>
      </c>
      <c r="I12" s="43">
        <v>-49.7</v>
      </c>
      <c r="J12" s="43">
        <v>92</v>
      </c>
      <c r="K12" s="43">
        <v>7</v>
      </c>
      <c r="L12" s="42">
        <v>10613</v>
      </c>
    </row>
    <row r="13" spans="1:12" s="17" customFormat="1" ht="23.1" customHeight="1" x14ac:dyDescent="0.25">
      <c r="A13" s="27" t="s">
        <v>25</v>
      </c>
      <c r="B13" s="33" t="s">
        <v>19</v>
      </c>
      <c r="C13" s="35">
        <v>788</v>
      </c>
      <c r="D13" s="36">
        <v>-155</v>
      </c>
      <c r="E13" s="38">
        <v>-16.399999999999999</v>
      </c>
      <c r="F13" s="40">
        <v>145.9</v>
      </c>
      <c r="G13" s="36">
        <v>788</v>
      </c>
      <c r="H13" s="36">
        <v>-155</v>
      </c>
      <c r="I13" s="38">
        <v>-16.399999999999999</v>
      </c>
      <c r="J13" s="38">
        <v>145.9</v>
      </c>
      <c r="K13" s="38">
        <v>11.1</v>
      </c>
      <c r="L13" s="36">
        <v>7076</v>
      </c>
    </row>
    <row r="14" spans="1:12" s="17" customFormat="1" ht="23.1" customHeight="1" x14ac:dyDescent="0.25">
      <c r="A14" s="27" t="s">
        <v>26</v>
      </c>
      <c r="B14" s="33" t="s">
        <v>19</v>
      </c>
      <c r="C14" s="35">
        <v>1082</v>
      </c>
      <c r="D14" s="36">
        <v>-150</v>
      </c>
      <c r="E14" s="38">
        <v>-12.2</v>
      </c>
      <c r="F14" s="40">
        <v>86.8</v>
      </c>
      <c r="G14" s="36">
        <v>1082</v>
      </c>
      <c r="H14" s="36">
        <v>-150</v>
      </c>
      <c r="I14" s="38">
        <v>-12.2</v>
      </c>
      <c r="J14" s="38">
        <v>86.8</v>
      </c>
      <c r="K14" s="38">
        <v>6.4</v>
      </c>
      <c r="L14" s="36">
        <v>16948</v>
      </c>
    </row>
    <row r="15" spans="1:12" s="17" customFormat="1" ht="23.1" customHeight="1" x14ac:dyDescent="0.25">
      <c r="A15" s="29" t="s">
        <v>27</v>
      </c>
      <c r="B15" s="34" t="s">
        <v>19</v>
      </c>
      <c r="C15" s="41">
        <v>550</v>
      </c>
      <c r="D15" s="42">
        <v>-156</v>
      </c>
      <c r="E15" s="43">
        <v>-22.1</v>
      </c>
      <c r="F15" s="44">
        <v>87.4</v>
      </c>
      <c r="G15" s="42">
        <v>550</v>
      </c>
      <c r="H15" s="42">
        <v>-156</v>
      </c>
      <c r="I15" s="43">
        <v>-22.1</v>
      </c>
      <c r="J15" s="43">
        <v>87.4</v>
      </c>
      <c r="K15" s="43">
        <v>6.6</v>
      </c>
      <c r="L15" s="42">
        <v>8296</v>
      </c>
    </row>
    <row r="16" spans="1:12" s="17" customFormat="1" ht="23.1" customHeight="1" x14ac:dyDescent="0.25">
      <c r="A16" s="27" t="s">
        <v>28</v>
      </c>
      <c r="B16" s="33" t="s">
        <v>19</v>
      </c>
      <c r="C16" s="35">
        <v>38555</v>
      </c>
      <c r="D16" s="36">
        <v>1482</v>
      </c>
      <c r="E16" s="38">
        <v>4</v>
      </c>
      <c r="F16" s="40">
        <v>103.2</v>
      </c>
      <c r="G16" s="36">
        <v>38555</v>
      </c>
      <c r="H16" s="36">
        <v>1482</v>
      </c>
      <c r="I16" s="38">
        <v>4</v>
      </c>
      <c r="J16" s="38">
        <v>103.2</v>
      </c>
      <c r="K16" s="38">
        <v>15.9</v>
      </c>
      <c r="L16" s="36">
        <v>242820</v>
      </c>
    </row>
    <row r="17" spans="1:12" s="17" customFormat="1" ht="23.1" customHeight="1" x14ac:dyDescent="0.25">
      <c r="A17" s="27" t="s">
        <v>29</v>
      </c>
      <c r="B17" s="33" t="s">
        <v>19</v>
      </c>
      <c r="C17" s="35">
        <v>7213</v>
      </c>
      <c r="D17" s="36">
        <v>-1834</v>
      </c>
      <c r="E17" s="38">
        <v>-20.3</v>
      </c>
      <c r="F17" s="40">
        <v>88.6</v>
      </c>
      <c r="G17" s="36">
        <v>7213</v>
      </c>
      <c r="H17" s="36">
        <v>-1834</v>
      </c>
      <c r="I17" s="38">
        <v>-20.3</v>
      </c>
      <c r="J17" s="38">
        <v>88.6</v>
      </c>
      <c r="K17" s="38">
        <v>4</v>
      </c>
      <c r="L17" s="36">
        <v>181905</v>
      </c>
    </row>
    <row r="18" spans="1:12" s="17" customFormat="1" ht="23.1" customHeight="1" x14ac:dyDescent="0.25">
      <c r="A18" s="29" t="s">
        <v>30</v>
      </c>
      <c r="B18" s="34" t="s">
        <v>19</v>
      </c>
      <c r="C18" s="41">
        <v>1055</v>
      </c>
      <c r="D18" s="42">
        <v>264</v>
      </c>
      <c r="E18" s="43">
        <v>33.299999999999997</v>
      </c>
      <c r="F18" s="44">
        <v>133.6</v>
      </c>
      <c r="G18" s="42">
        <v>1055</v>
      </c>
      <c r="H18" s="42">
        <v>264</v>
      </c>
      <c r="I18" s="43">
        <v>33.299999999999997</v>
      </c>
      <c r="J18" s="43">
        <v>133.6</v>
      </c>
      <c r="K18" s="43">
        <v>1.1000000000000001</v>
      </c>
      <c r="L18" s="42">
        <v>95885</v>
      </c>
    </row>
    <row r="19" spans="1:12" s="17" customFormat="1" ht="23.1" customHeight="1" x14ac:dyDescent="0.25">
      <c r="A19" s="27" t="s">
        <v>31</v>
      </c>
      <c r="B19" s="33" t="s">
        <v>19</v>
      </c>
      <c r="C19" s="35">
        <v>6157</v>
      </c>
      <c r="D19" s="36">
        <v>-2097</v>
      </c>
      <c r="E19" s="38">
        <v>-25.4</v>
      </c>
      <c r="F19" s="40">
        <v>83.8</v>
      </c>
      <c r="G19" s="36">
        <v>6157</v>
      </c>
      <c r="H19" s="36">
        <v>-2097</v>
      </c>
      <c r="I19" s="38">
        <v>-25.4</v>
      </c>
      <c r="J19" s="38">
        <v>83.8</v>
      </c>
      <c r="K19" s="38">
        <v>7.2</v>
      </c>
      <c r="L19" s="36">
        <v>86019</v>
      </c>
    </row>
    <row r="20" spans="1:12" s="17" customFormat="1" ht="23.1" customHeight="1" x14ac:dyDescent="0.25">
      <c r="A20" s="27" t="s">
        <v>32</v>
      </c>
      <c r="B20" s="33" t="s">
        <v>19</v>
      </c>
      <c r="C20" s="35">
        <v>152</v>
      </c>
      <c r="D20" s="36">
        <v>-161</v>
      </c>
      <c r="E20" s="38">
        <v>-51.3</v>
      </c>
      <c r="F20" s="40">
        <v>92</v>
      </c>
      <c r="G20" s="36">
        <v>152</v>
      </c>
      <c r="H20" s="36">
        <v>-161</v>
      </c>
      <c r="I20" s="38">
        <v>-51.3</v>
      </c>
      <c r="J20" s="38">
        <v>92</v>
      </c>
      <c r="K20" s="38">
        <v>0.2</v>
      </c>
      <c r="L20" s="36">
        <v>91955</v>
      </c>
    </row>
    <row r="21" spans="1:12" s="17" customFormat="1" ht="23.1" customHeight="1" x14ac:dyDescent="0.25">
      <c r="A21" s="29" t="s">
        <v>33</v>
      </c>
      <c r="B21" s="34" t="s">
        <v>19</v>
      </c>
      <c r="C21" s="41">
        <v>812</v>
      </c>
      <c r="D21" s="42">
        <v>-176</v>
      </c>
      <c r="E21" s="43">
        <v>-17.8</v>
      </c>
      <c r="F21" s="44">
        <v>94.2</v>
      </c>
      <c r="G21" s="42">
        <v>812</v>
      </c>
      <c r="H21" s="42">
        <v>-176</v>
      </c>
      <c r="I21" s="43">
        <v>-17.8</v>
      </c>
      <c r="J21" s="43">
        <v>94.2</v>
      </c>
      <c r="K21" s="43">
        <v>1.2</v>
      </c>
      <c r="L21" s="42">
        <v>68112</v>
      </c>
    </row>
    <row r="22" spans="1:12" s="17" customFormat="1" ht="23.1" customHeight="1" x14ac:dyDescent="0.25">
      <c r="A22" s="27" t="s">
        <v>34</v>
      </c>
      <c r="B22" s="33" t="s">
        <v>19</v>
      </c>
      <c r="C22" s="35">
        <v>1027</v>
      </c>
      <c r="D22" s="36">
        <v>-625</v>
      </c>
      <c r="E22" s="38">
        <v>-37.799999999999997</v>
      </c>
      <c r="F22" s="40">
        <v>79.8</v>
      </c>
      <c r="G22" s="36">
        <v>1027</v>
      </c>
      <c r="H22" s="36">
        <v>-625</v>
      </c>
      <c r="I22" s="38">
        <v>-37.799999999999997</v>
      </c>
      <c r="J22" s="38">
        <v>79.8</v>
      </c>
      <c r="K22" s="38">
        <v>6.5</v>
      </c>
      <c r="L22" s="36">
        <v>15679</v>
      </c>
    </row>
    <row r="23" spans="1:12" s="17" customFormat="1" ht="23.1" customHeight="1" x14ac:dyDescent="0.25">
      <c r="A23" s="27" t="s">
        <v>35</v>
      </c>
      <c r="B23" s="33" t="s">
        <v>19</v>
      </c>
      <c r="C23" s="35">
        <v>2534</v>
      </c>
      <c r="D23" s="36">
        <v>133</v>
      </c>
      <c r="E23" s="38">
        <v>5.5</v>
      </c>
      <c r="F23" s="40">
        <v>141.9</v>
      </c>
      <c r="G23" s="36">
        <v>2534</v>
      </c>
      <c r="H23" s="36">
        <v>133</v>
      </c>
      <c r="I23" s="38">
        <v>5.5</v>
      </c>
      <c r="J23" s="38">
        <v>141.9</v>
      </c>
      <c r="K23" s="38">
        <v>16.8</v>
      </c>
      <c r="L23" s="36">
        <v>15064</v>
      </c>
    </row>
    <row r="24" spans="1:12" s="17" customFormat="1" ht="23.1" customHeight="1" x14ac:dyDescent="0.25">
      <c r="A24" s="29" t="s">
        <v>36</v>
      </c>
      <c r="B24" s="34" t="s">
        <v>19</v>
      </c>
      <c r="C24" s="41">
        <v>171</v>
      </c>
      <c r="D24" s="42">
        <v>-13</v>
      </c>
      <c r="E24" s="43">
        <v>-7.2</v>
      </c>
      <c r="F24" s="44">
        <v>120</v>
      </c>
      <c r="G24" s="42">
        <v>171</v>
      </c>
      <c r="H24" s="42">
        <v>-13</v>
      </c>
      <c r="I24" s="43">
        <v>-7.2</v>
      </c>
      <c r="J24" s="43">
        <v>120</v>
      </c>
      <c r="K24" s="43">
        <v>9.5</v>
      </c>
      <c r="L24" s="42">
        <v>1798</v>
      </c>
    </row>
    <row r="25" spans="1:12" s="17" customFormat="1" ht="23.1" customHeight="1" x14ac:dyDescent="0.25">
      <c r="A25" s="27" t="s">
        <v>37</v>
      </c>
      <c r="B25" s="33" t="s">
        <v>19</v>
      </c>
      <c r="C25" s="35">
        <v>40</v>
      </c>
      <c r="D25" s="36">
        <v>-68</v>
      </c>
      <c r="E25" s="38">
        <v>-63</v>
      </c>
      <c r="F25" s="40">
        <v>74.400000000000006</v>
      </c>
      <c r="G25" s="36">
        <v>40</v>
      </c>
      <c r="H25" s="36">
        <v>-68</v>
      </c>
      <c r="I25" s="38">
        <v>-63</v>
      </c>
      <c r="J25" s="38">
        <v>74.400000000000006</v>
      </c>
      <c r="K25" s="38">
        <v>2.4</v>
      </c>
      <c r="L25" s="36">
        <v>1677</v>
      </c>
    </row>
    <row r="26" spans="1:12" s="17" customFormat="1" ht="23.1" hidden="1" customHeight="1" x14ac:dyDescent="0.25">
      <c r="A26" s="27" t="s">
        <v>38</v>
      </c>
      <c r="B26" s="33" t="s">
        <v>19</v>
      </c>
      <c r="C26" s="45">
        <v>0</v>
      </c>
      <c r="D26" s="46">
        <v>0</v>
      </c>
      <c r="E26" s="37" t="s">
        <v>39</v>
      </c>
      <c r="F26" s="39" t="s">
        <v>40</v>
      </c>
      <c r="G26" s="46">
        <v>0</v>
      </c>
      <c r="H26" s="46">
        <v>0</v>
      </c>
      <c r="I26" s="37" t="s">
        <v>39</v>
      </c>
      <c r="J26" s="37" t="s">
        <v>39</v>
      </c>
      <c r="K26" s="37" t="s">
        <v>39</v>
      </c>
      <c r="L26" s="46">
        <v>0</v>
      </c>
    </row>
    <row r="27" spans="1:12" s="17" customFormat="1" ht="6" customHeight="1" x14ac:dyDescent="0.25">
      <c r="A27" s="18"/>
      <c r="B27" s="19"/>
      <c r="C27" s="30"/>
      <c r="D27" s="31"/>
      <c r="E27" s="31"/>
      <c r="F27" s="31"/>
      <c r="G27" s="32"/>
      <c r="H27" s="31"/>
      <c r="I27" s="32"/>
      <c r="J27" s="31"/>
      <c r="K27" s="31"/>
      <c r="L27" s="32"/>
    </row>
    <row r="28" spans="1:12" s="4" customFormat="1" ht="15.95" customHeight="1" x14ac:dyDescent="0.3">
      <c r="A28" s="55" t="str">
        <f>IF(LEN(B35)&gt;0,CONCATENATE(A35,B35)," ")</f>
        <v>說明：因最新財政收支劃分法尚未公布施行，故仍按舊法比例拆計。</v>
      </c>
      <c r="B28" s="56"/>
      <c r="C28" s="56"/>
      <c r="D28" s="56"/>
      <c r="E28" s="56"/>
      <c r="F28" s="56"/>
      <c r="G28" s="56"/>
      <c r="H28" s="56"/>
      <c r="I28" s="56"/>
      <c r="J28" s="56"/>
      <c r="K28" s="21"/>
      <c r="L28" s="22"/>
    </row>
    <row r="29" spans="1:12" s="4" customFormat="1" ht="15.95" customHeight="1" x14ac:dyDescent="0.3">
      <c r="A29" s="59" t="str">
        <f>"　　　"&amp;SUBSTITUTE(A36,CHAR(10),CHAR(10)&amp;"　　　")</f>
        <v>　　　</v>
      </c>
      <c r="B29" s="59"/>
      <c r="C29" s="59"/>
      <c r="D29" s="59"/>
      <c r="E29" s="59"/>
      <c r="F29" s="59"/>
      <c r="G29" s="59"/>
      <c r="H29" s="59"/>
      <c r="I29" s="59"/>
      <c r="J29" s="59"/>
      <c r="K29" s="60"/>
      <c r="L29" s="60"/>
    </row>
    <row r="30" spans="1:12" ht="15.95" customHeight="1" x14ac:dyDescent="0.3">
      <c r="A30" s="20"/>
      <c r="B30" s="3"/>
    </row>
    <row r="34" spans="1:2" x14ac:dyDescent="0.3">
      <c r="A34" s="16"/>
    </row>
    <row r="35" spans="1:2" hidden="1" x14ac:dyDescent="0.3">
      <c r="A35" s="16" t="s">
        <v>41</v>
      </c>
      <c r="B35" s="16" t="s">
        <v>18</v>
      </c>
    </row>
    <row r="36" spans="1:2" x14ac:dyDescent="0.3">
      <c r="A36" s="16"/>
    </row>
  </sheetData>
  <mergeCells count="12">
    <mergeCell ref="A28:J28"/>
    <mergeCell ref="E3:H3"/>
    <mergeCell ref="A29:J29"/>
    <mergeCell ref="K29:L29"/>
    <mergeCell ref="B4:B5"/>
    <mergeCell ref="G4:G5"/>
    <mergeCell ref="L4:L5"/>
    <mergeCell ref="I4:K4"/>
    <mergeCell ref="D4:F4"/>
    <mergeCell ref="A1:L1"/>
    <mergeCell ref="A4:A5"/>
    <mergeCell ref="C4:C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6951</vt:lpstr>
      <vt:lpstr>'6951'!Print_Area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2025-02-07T00:51:43Z</cp:lastPrinted>
  <dcterms:created xsi:type="dcterms:W3CDTF">2002-05-07T06:46:57Z</dcterms:created>
  <dcterms:modified xsi:type="dcterms:W3CDTF">2025-02-07T00:54:07Z</dcterms:modified>
</cp:coreProperties>
</file>